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845"/>
  </bookViews>
  <sheets>
    <sheet name="TablaA6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S24" i="1"/>
  <c r="S23" i="1"/>
  <c r="S20" i="1"/>
  <c r="S19" i="1"/>
  <c r="S18" i="1"/>
  <c r="S15" i="1"/>
  <c r="S13" i="1"/>
  <c r="S11" i="1"/>
  <c r="S10" i="1"/>
  <c r="S8" i="1"/>
  <c r="P31" i="1" l="1"/>
  <c r="P24" i="1"/>
  <c r="P23" i="1"/>
  <c r="P20" i="1"/>
  <c r="P19" i="1"/>
  <c r="P18" i="1"/>
  <c r="P15" i="1"/>
  <c r="P13" i="1"/>
  <c r="P11" i="1"/>
  <c r="P10" i="1"/>
  <c r="P8" i="1"/>
  <c r="M31" i="1" l="1"/>
  <c r="M24" i="1"/>
  <c r="M23" i="1"/>
  <c r="M20" i="1"/>
  <c r="M19" i="1"/>
  <c r="M18" i="1"/>
  <c r="M15" i="1"/>
  <c r="M13" i="1"/>
  <c r="M11" i="1"/>
  <c r="M10" i="1"/>
  <c r="M8" i="1"/>
  <c r="J31" i="1" l="1"/>
  <c r="J24" i="1"/>
  <c r="J23" i="1"/>
  <c r="J20" i="1"/>
  <c r="J19" i="1"/>
  <c r="J18" i="1"/>
  <c r="J15" i="1"/>
  <c r="J13" i="1"/>
  <c r="J11" i="1"/>
  <c r="J10" i="1"/>
  <c r="J8" i="1"/>
  <c r="G31" i="1"/>
  <c r="G24" i="1"/>
  <c r="G23" i="1"/>
  <c r="G20" i="1"/>
  <c r="G19" i="1"/>
  <c r="G18" i="1"/>
  <c r="G15" i="1"/>
  <c r="G13" i="1"/>
  <c r="G11" i="1"/>
  <c r="G10" i="1"/>
  <c r="G8" i="1"/>
</calcChain>
</file>

<file path=xl/sharedStrings.xml><?xml version="1.0" encoding="utf-8"?>
<sst xmlns="http://schemas.openxmlformats.org/spreadsheetml/2006/main" count="210" uniqueCount="45">
  <si>
    <t>Área y Departamento</t>
  </si>
  <si>
    <t>Sexo</t>
  </si>
  <si>
    <t>Brecha</t>
  </si>
  <si>
    <t>Hombres</t>
  </si>
  <si>
    <t>Mujeres</t>
  </si>
  <si>
    <t>Área</t>
  </si>
  <si>
    <t>Urbana</t>
  </si>
  <si>
    <t>Rural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</si>
  <si>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</si>
  <si>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</si>
  <si>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</si>
  <si>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</si>
  <si>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</si>
  <si>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</si>
  <si>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</si>
  <si>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</si>
  <si>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</si>
  <si>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</si>
  <si>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</si>
  <si>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</si>
  <si>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</si>
  <si>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</si>
  <si>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</si>
  <si>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</si>
  <si>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</si>
  <si>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</si>
  <si>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>Nota:</t>
  </si>
  <si>
    <t>Tabla A6.Tasa de asistencia escolar del quintil más rico</t>
  </si>
  <si>
    <t>Departamento</t>
  </si>
  <si>
    <t>-</t>
  </si>
  <si>
    <t>Resto</t>
  </si>
  <si>
    <r>
      <t>2017</t>
    </r>
    <r>
      <rPr>
        <vertAlign val="superscript"/>
        <sz val="12"/>
        <rFont val="Calibri"/>
        <family val="2"/>
        <scheme val="minor"/>
      </rPr>
      <t>1/</t>
    </r>
  </si>
  <si>
    <r>
      <t>2018</t>
    </r>
    <r>
      <rPr>
        <vertAlign val="superscript"/>
        <sz val="12"/>
        <rFont val="Calibri"/>
        <family val="2"/>
        <scheme val="minor"/>
      </rPr>
      <t>2/</t>
    </r>
  </si>
  <si>
    <r>
      <t>2019</t>
    </r>
    <r>
      <rPr>
        <vertAlign val="superscript"/>
        <sz val="12"/>
        <rFont val="Calibri"/>
        <family val="2"/>
        <scheme val="minor"/>
      </rPr>
      <t>2/</t>
    </r>
  </si>
  <si>
    <t>Total País</t>
  </si>
  <si>
    <r>
      <t>2020</t>
    </r>
    <r>
      <rPr>
        <vertAlign val="superscript"/>
        <sz val="12"/>
        <rFont val="Calibri"/>
        <family val="2"/>
        <scheme val="minor"/>
      </rPr>
      <t>2/</t>
    </r>
  </si>
  <si>
    <r>
      <t>2021</t>
    </r>
    <r>
      <rPr>
        <b/>
        <vertAlign val="superscript"/>
        <sz val="12"/>
        <rFont val="Calibri"/>
        <family val="2"/>
        <scheme val="minor"/>
      </rPr>
      <t>2/</t>
    </r>
  </si>
  <si>
    <t>Fuente:</t>
  </si>
  <si>
    <t>Disponible en Datos Abiertos: http://www.ine.gov.py</t>
  </si>
  <si>
    <r>
      <rPr>
        <b/>
        <sz val="11"/>
        <color theme="1"/>
        <rFont val="Calibri"/>
        <family val="2"/>
        <scheme val="minor"/>
      </rPr>
      <t xml:space="preserve">INE. </t>
    </r>
    <r>
      <rPr>
        <sz val="11"/>
        <color theme="1"/>
        <rFont val="Calibri"/>
        <family val="2"/>
        <scheme val="minor"/>
      </rPr>
      <t>Encuesta Permanente de Hogares. 2017</t>
    </r>
  </si>
  <si>
    <r>
      <rPr>
        <b/>
        <vertAlign val="superscript"/>
        <sz val="11"/>
        <color theme="1"/>
        <rFont val="Calibri"/>
        <family val="2"/>
        <scheme val="minor"/>
      </rPr>
      <t xml:space="preserve">1/ </t>
    </r>
    <r>
      <rPr>
        <b/>
        <sz val="11"/>
        <color theme="1"/>
        <rFont val="Calibri"/>
        <family val="2"/>
        <scheme val="minor"/>
      </rPr>
      <t xml:space="preserve">Total 2017. </t>
    </r>
    <r>
      <rPr>
        <sz val="11"/>
        <color theme="1"/>
        <rFont val="Calibri"/>
        <family val="2"/>
        <scheme val="minor"/>
      </rPr>
      <t>Incluye los departamentos de Boquerón, Alto Paraguay y toda la población indígena.</t>
    </r>
  </si>
  <si>
    <r>
      <t>2022</t>
    </r>
    <r>
      <rPr>
        <b/>
        <vertAlign val="superscript"/>
        <sz val="12"/>
        <rFont val="Calibri"/>
        <family val="2"/>
        <scheme val="minor"/>
      </rPr>
      <t>2/</t>
    </r>
  </si>
  <si>
    <r>
      <rPr>
        <b/>
        <vertAlign val="superscript"/>
        <sz val="11"/>
        <color theme="1"/>
        <rFont val="Calibri"/>
        <family val="2"/>
        <scheme val="minor"/>
      </rPr>
      <t xml:space="preserve">2/ </t>
    </r>
    <r>
      <rPr>
        <b/>
        <sz val="11"/>
        <color theme="1"/>
        <rFont val="Calibri"/>
        <family val="2"/>
        <scheme val="minor"/>
      </rPr>
      <t>Total 2018 a 2022.</t>
    </r>
    <r>
      <rPr>
        <sz val="11"/>
        <color theme="1"/>
        <rFont val="Calibri"/>
        <family val="2"/>
        <scheme val="minor"/>
      </rPr>
      <t xml:space="preserve"> No incluye los departamentos de Boquerón y Alto Paraguay.</t>
    </r>
  </si>
  <si>
    <r>
      <rPr>
        <b/>
        <sz val="11"/>
        <color theme="1"/>
        <rFont val="Calibri"/>
        <family val="2"/>
        <scheme val="minor"/>
      </rPr>
      <t xml:space="preserve">INE. </t>
    </r>
    <r>
      <rPr>
        <sz val="11"/>
        <color theme="1"/>
        <rFont val="Calibri"/>
        <family val="2"/>
        <scheme val="minor"/>
      </rPr>
      <t>Encuesta Permanente de Hogares Continua. 2018-2022</t>
    </r>
  </si>
  <si>
    <t>Tasa de asistencia escolar del quintil más rico.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</si>
</sst>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0.0"/>
    <numFmt numFmtId="165" formatCode="\(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indexed="8"/>
      <name val="Calibri"/>
      <family val="2"/>
    </font>
    <font>
      <vertAlign val="superscript"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/>
      <right/>
      <top style="thin">
        <color rgb="FF189899"/>
      </top>
      <bottom/>
      <diagonal/>
    </border>
  </borders>
  <cellStyleXfs count="4">
    <xf numFmtId="0" fontId="0" fillId="0" borderId="0"/>
    <xf numFmtId="0" fontId="5" fillId="0" borderId="0"/>
    <xf numFmtId="41" fontId="1" fillId="0" borderId="0" applyFont="0" applyFill="0" applyBorder="0" applyAlignment="0" applyProtection="0"/>
    <xf numFmtId="0" fontId="5" fillId="0" borderId="0"/>
  </cellStyleXfs>
  <cellXfs count="58">
    <xf numFmtId="0" fontId="0" fillId="0" borderId="0" xfId="0"/>
    <xf numFmtId="0" fontId="3" fillId="3" borderId="3" xfId="0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 indent="1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4" fontId="1" fillId="4" borderId="0" xfId="2" applyNumberFormat="1" applyFill="1" applyAlignment="1">
      <alignment horizontal="center" vertical="center"/>
    </xf>
    <xf numFmtId="164" fontId="1" fillId="4" borderId="2" xfId="2" applyNumberFormat="1" applyFill="1" applyBorder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64" fontId="6" fillId="5" borderId="6" xfId="2" applyNumberFormat="1" applyFont="1" applyFill="1" applyBorder="1" applyAlignment="1">
      <alignment horizontal="center" vertical="center"/>
    </xf>
    <xf numFmtId="164" fontId="1" fillId="4" borderId="0" xfId="2" applyNumberFormat="1" applyFont="1" applyFill="1" applyBorder="1" applyAlignment="1">
      <alignment horizontal="center" vertical="center"/>
    </xf>
    <xf numFmtId="164" fontId="1" fillId="4" borderId="2" xfId="2" applyNumberFormat="1" applyFont="1" applyFill="1" applyBorder="1" applyAlignment="1">
      <alignment horizontal="center" vertical="center"/>
    </xf>
    <xf numFmtId="164" fontId="6" fillId="5" borderId="0" xfId="2" applyNumberFormat="1" applyFont="1" applyFill="1" applyAlignment="1">
      <alignment horizontal="center" vertical="center"/>
    </xf>
    <xf numFmtId="164" fontId="1" fillId="0" borderId="0" xfId="2" applyNumberFormat="1" applyFont="1" applyFill="1" applyBorder="1" applyAlignment="1">
      <alignment horizontal="center" vertical="center"/>
    </xf>
    <xf numFmtId="164" fontId="1" fillId="0" borderId="2" xfId="2" applyNumberFormat="1" applyFont="1" applyFill="1" applyBorder="1" applyAlignment="1">
      <alignment horizontal="center" vertical="center"/>
    </xf>
    <xf numFmtId="164" fontId="1" fillId="4" borderId="3" xfId="2" applyNumberFormat="1" applyFont="1" applyFill="1" applyBorder="1" applyAlignment="1">
      <alignment horizontal="center" vertical="center"/>
    </xf>
    <xf numFmtId="164" fontId="1" fillId="4" borderId="5" xfId="2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4" borderId="4" xfId="1" applyFont="1" applyFill="1" applyBorder="1" applyAlignment="1">
      <alignment horizontal="left" vertical="center" indent="1"/>
    </xf>
    <xf numFmtId="164" fontId="0" fillId="4" borderId="3" xfId="0" quotePrefix="1" applyNumberFormat="1" applyFill="1" applyBorder="1" applyAlignment="1">
      <alignment horizontal="center" vertical="center"/>
    </xf>
    <xf numFmtId="164" fontId="0" fillId="4" borderId="5" xfId="0" quotePrefix="1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/>
    <xf numFmtId="0" fontId="0" fillId="0" borderId="0" xfId="0" applyAlignment="1">
      <alignment horizontal="left" indent="3"/>
    </xf>
    <xf numFmtId="0" fontId="0" fillId="0" borderId="0" xfId="0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7" fillId="0" borderId="0" xfId="3" applyNumberFormat="1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165" fontId="1" fillId="4" borderId="0" xfId="2" applyNumberFormat="1" applyFont="1" applyFill="1" applyBorder="1" applyAlignment="1">
      <alignment horizontal="center" vertical="center"/>
    </xf>
    <xf numFmtId="165" fontId="1" fillId="4" borderId="2" xfId="2" applyNumberFormat="1" applyFont="1" applyFill="1" applyBorder="1" applyAlignment="1">
      <alignment horizontal="center" vertical="center"/>
    </xf>
    <xf numFmtId="165" fontId="1" fillId="0" borderId="0" xfId="2" applyNumberFormat="1" applyFont="1" applyFill="1" applyBorder="1" applyAlignment="1">
      <alignment horizontal="center" vertical="center"/>
    </xf>
    <xf numFmtId="165" fontId="1" fillId="0" borderId="2" xfId="2" applyNumberFormat="1" applyFont="1" applyFill="1" applyBorder="1" applyAlignment="1">
      <alignment horizontal="center" vertical="center"/>
    </xf>
    <xf numFmtId="165" fontId="1" fillId="4" borderId="3" xfId="2" applyNumberFormat="1" applyFont="1" applyFill="1" applyBorder="1" applyAlignment="1">
      <alignment horizontal="center" vertical="center"/>
    </xf>
    <xf numFmtId="165" fontId="1" fillId="4" borderId="5" xfId="2" applyNumberFormat="1" applyFont="1" applyFill="1" applyBorder="1" applyAlignment="1">
      <alignment horizontal="center" vertical="center"/>
    </xf>
  </cellXfs>
  <cellStyles count="4">
    <cellStyle name="Millares [0]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142872</xdr:colOff>
      <xdr:row>0</xdr:row>
      <xdr:rowOff>166684</xdr:rowOff>
    </xdr:from>
    <xdr:to>
      <xdr:col>9</xdr:col>
      <xdr:colOff>334324</xdr:colOff>
      <xdr:row>1</xdr:row>
      <xdr:rowOff>514664</xdr:rowOff>
    </xdr:to>
    <xdr:grpSp>
      <xdr:nvGrpSpPr>
        <xdr:cNvPr id="3" name="Grupo 12">
          <a:extLst>
            <a:ext uri="{FF2B5EF4-FFF2-40B4-BE49-F238E27FC236}">
              <a16:creationId xmlns:a16="http://schemas.microsoft.com/office/drawing/2014/main" xmlns="" id="{3B1C2174-76D2-4ADA-B1F4-1FFC94D43FDE}"/>
            </a:ext>
          </a:extLst>
        </xdr:cNvPr>
        <xdr:cNvGrpSpPr/>
      </xdr:nvGrpSpPr>
      <xdr:grpSpPr>
        <a:xfrm>
          <a:off x="142872" y="166684"/>
          <a:ext cx="8692515" cy="728980"/>
          <a:chOff x="895350" y="9525"/>
          <a:chExt cx="8692515" cy="728980"/>
        </a:xfrm>
      </xdr:grpSpPr>
      <xdr:pic>
        <xdr:nvPicPr>
          <xdr:cNvPr id="5" name="4 Imagen">
            <a:extLst>
              <a:ext uri="{FF2B5EF4-FFF2-40B4-BE49-F238E27FC236}">
                <a16:creationId xmlns:a16="http://schemas.microsoft.com/office/drawing/2014/main" xmlns="" id="{F3AB6FB5-D2C0-4A96-BFE1-2CF5B04221D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867275" y="9525"/>
            <a:ext cx="1610360" cy="728980"/>
          </a:xfrm>
          <a:prstGeom prst="rect">
            <a:avLst/>
          </a:prstGeom>
        </xdr:spPr>
      </xdr:pic>
      <xdr:pic>
        <xdr:nvPicPr>
          <xdr:cNvPr id="6" name="0 Imagen">
            <a:extLst>
              <a:ext uri="{FF2B5EF4-FFF2-40B4-BE49-F238E27FC236}">
                <a16:creationId xmlns:a16="http://schemas.microsoft.com/office/drawing/2014/main" xmlns="" id="{5B08E16F-98B0-4180-91E5-D19901AC589E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95600" y="171450"/>
            <a:ext cx="1495425" cy="414654"/>
          </a:xfrm>
          <a:prstGeom prst="rect">
            <a:avLst/>
          </a:prstGeom>
        </xdr:spPr>
      </xdr:pic>
      <xdr:pic>
        <xdr:nvPicPr>
          <xdr:cNvPr id="7" name="Imagen 3">
            <a:extLst>
              <a:ext uri="{FF2B5EF4-FFF2-40B4-BE49-F238E27FC236}">
                <a16:creationId xmlns:a16="http://schemas.microsoft.com/office/drawing/2014/main" xmlns="" id="{97F508CE-D0C5-44BC-8B97-DE65EF455284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95350" y="200025"/>
            <a:ext cx="1600200" cy="337820"/>
          </a:xfrm>
          <a:prstGeom prst="rect">
            <a:avLst/>
          </a:prstGeom>
        </xdr:spPr>
      </xdr:pic>
      <xdr:pic>
        <xdr:nvPicPr>
          <xdr:cNvPr id="8" name="Imagen 5">
            <a:extLst>
              <a:ext uri="{FF2B5EF4-FFF2-40B4-BE49-F238E27FC236}">
                <a16:creationId xmlns:a16="http://schemas.microsoft.com/office/drawing/2014/main" xmlns="" id="{3D4A1B02-B0D7-4472-B0E9-D71766876E5C}"/>
              </a:ext>
            </a:extLst>
          </xdr:cNvPr>
          <xdr:cNvPicPr/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943725" y="171450"/>
            <a:ext cx="2644140" cy="40703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7" tint="0.39997558519241921"/>
    <pageSetUpPr fitToPage="1"/>
  </sheetPr>
  <dimension ref="A1:S38"/>
  <sheetViews>
    <sheetView showGridLines="0" tabSelected="1" zoomScale="80" zoomScaleNormal="80" workbookViewId="0">
      <selection activeCell="A3" sqref="A3:S3"/>
    </sheetView>
  </sheetViews>
  <sheetFormatPr baseColWidth="10" defaultRowHeight="15" x14ac:dyDescent="0.25"/>
  <cols>
    <col min="1" max="1" width="26" customWidth="1"/>
    <col min="2" max="3" width="12.7109375" customWidth="1"/>
    <col min="4" max="4" width="12.7109375" style="11" customWidth="1"/>
    <col min="5" max="6" width="12.7109375" customWidth="1"/>
    <col min="7" max="7" width="12.7109375" style="16" customWidth="1"/>
    <col min="8" max="9" width="12.7109375" customWidth="1"/>
    <col min="10" max="10" width="12.7109375" style="16" customWidth="1"/>
    <col min="14" max="15" width="12.7109375" customWidth="1"/>
    <col min="16" max="16" width="12.7109375" style="30" customWidth="1"/>
    <col min="17" max="19" width="13" style="33" customWidth="1"/>
    <col min="264" max="264" width="26" customWidth="1"/>
    <col min="265" max="265" width="26.85546875" customWidth="1"/>
    <col min="266" max="266" width="17.28515625" customWidth="1"/>
    <col min="267" max="267" width="36.5703125" customWidth="1"/>
    <col min="520" max="520" width="26" customWidth="1"/>
    <col min="521" max="521" width="26.85546875" customWidth="1"/>
    <col min="522" max="522" width="17.28515625" customWidth="1"/>
    <col min="523" max="523" width="36.5703125" customWidth="1"/>
    <col min="776" max="776" width="26" customWidth="1"/>
    <col min="777" max="777" width="26.85546875" customWidth="1"/>
    <col min="778" max="778" width="17.28515625" customWidth="1"/>
    <col min="779" max="779" width="36.5703125" customWidth="1"/>
    <col min="1032" max="1032" width="26" customWidth="1"/>
    <col min="1033" max="1033" width="26.85546875" customWidth="1"/>
    <col min="1034" max="1034" width="17.28515625" customWidth="1"/>
    <col min="1035" max="1035" width="36.5703125" customWidth="1"/>
    <col min="1288" max="1288" width="26" customWidth="1"/>
    <col min="1289" max="1289" width="26.85546875" customWidth="1"/>
    <col min="1290" max="1290" width="17.28515625" customWidth="1"/>
    <col min="1291" max="1291" width="36.5703125" customWidth="1"/>
    <col min="1544" max="1544" width="26" customWidth="1"/>
    <col min="1545" max="1545" width="26.85546875" customWidth="1"/>
    <col min="1546" max="1546" width="17.28515625" customWidth="1"/>
    <col min="1547" max="1547" width="36.5703125" customWidth="1"/>
    <col min="1800" max="1800" width="26" customWidth="1"/>
    <col min="1801" max="1801" width="26.85546875" customWidth="1"/>
    <col min="1802" max="1802" width="17.28515625" customWidth="1"/>
    <col min="1803" max="1803" width="36.5703125" customWidth="1"/>
    <col min="2056" max="2056" width="26" customWidth="1"/>
    <col min="2057" max="2057" width="26.85546875" customWidth="1"/>
    <col min="2058" max="2058" width="17.28515625" customWidth="1"/>
    <col min="2059" max="2059" width="36.5703125" customWidth="1"/>
    <col min="2312" max="2312" width="26" customWidth="1"/>
    <col min="2313" max="2313" width="26.85546875" customWidth="1"/>
    <col min="2314" max="2314" width="17.28515625" customWidth="1"/>
    <col min="2315" max="2315" width="36.5703125" customWidth="1"/>
    <col min="2568" max="2568" width="26" customWidth="1"/>
    <col min="2569" max="2569" width="26.85546875" customWidth="1"/>
    <col min="2570" max="2570" width="17.28515625" customWidth="1"/>
    <col min="2571" max="2571" width="36.5703125" customWidth="1"/>
    <col min="2824" max="2824" width="26" customWidth="1"/>
    <col min="2825" max="2825" width="26.85546875" customWidth="1"/>
    <col min="2826" max="2826" width="17.28515625" customWidth="1"/>
    <col min="2827" max="2827" width="36.5703125" customWidth="1"/>
    <col min="3080" max="3080" width="26" customWidth="1"/>
    <col min="3081" max="3081" width="26.85546875" customWidth="1"/>
    <col min="3082" max="3082" width="17.28515625" customWidth="1"/>
    <col min="3083" max="3083" width="36.5703125" customWidth="1"/>
    <col min="3336" max="3336" width="26" customWidth="1"/>
    <col min="3337" max="3337" width="26.85546875" customWidth="1"/>
    <col min="3338" max="3338" width="17.28515625" customWidth="1"/>
    <col min="3339" max="3339" width="36.5703125" customWidth="1"/>
    <col min="3592" max="3592" width="26" customWidth="1"/>
    <col min="3593" max="3593" width="26.85546875" customWidth="1"/>
    <col min="3594" max="3594" width="17.28515625" customWidth="1"/>
    <col min="3595" max="3595" width="36.5703125" customWidth="1"/>
    <col min="3848" max="3848" width="26" customWidth="1"/>
    <col min="3849" max="3849" width="26.85546875" customWidth="1"/>
    <col min="3850" max="3850" width="17.28515625" customWidth="1"/>
    <col min="3851" max="3851" width="36.5703125" customWidth="1"/>
    <col min="4104" max="4104" width="26" customWidth="1"/>
    <col min="4105" max="4105" width="26.85546875" customWidth="1"/>
    <col min="4106" max="4106" width="17.28515625" customWidth="1"/>
    <col min="4107" max="4107" width="36.5703125" customWidth="1"/>
    <col min="4360" max="4360" width="26" customWidth="1"/>
    <col min="4361" max="4361" width="26.85546875" customWidth="1"/>
    <col min="4362" max="4362" width="17.28515625" customWidth="1"/>
    <col min="4363" max="4363" width="36.5703125" customWidth="1"/>
    <col min="4616" max="4616" width="26" customWidth="1"/>
    <col min="4617" max="4617" width="26.85546875" customWidth="1"/>
    <col min="4618" max="4618" width="17.28515625" customWidth="1"/>
    <col min="4619" max="4619" width="36.5703125" customWidth="1"/>
    <col min="4872" max="4872" width="26" customWidth="1"/>
    <col min="4873" max="4873" width="26.85546875" customWidth="1"/>
    <col min="4874" max="4874" width="17.28515625" customWidth="1"/>
    <col min="4875" max="4875" width="36.5703125" customWidth="1"/>
    <col min="5128" max="5128" width="26" customWidth="1"/>
    <col min="5129" max="5129" width="26.85546875" customWidth="1"/>
    <col min="5130" max="5130" width="17.28515625" customWidth="1"/>
    <col min="5131" max="5131" width="36.5703125" customWidth="1"/>
    <col min="5384" max="5384" width="26" customWidth="1"/>
    <col min="5385" max="5385" width="26.85546875" customWidth="1"/>
    <col min="5386" max="5386" width="17.28515625" customWidth="1"/>
    <col min="5387" max="5387" width="36.5703125" customWidth="1"/>
    <col min="5640" max="5640" width="26" customWidth="1"/>
    <col min="5641" max="5641" width="26.85546875" customWidth="1"/>
    <col min="5642" max="5642" width="17.28515625" customWidth="1"/>
    <col min="5643" max="5643" width="36.5703125" customWidth="1"/>
    <col min="5896" max="5896" width="26" customWidth="1"/>
    <col min="5897" max="5897" width="26.85546875" customWidth="1"/>
    <col min="5898" max="5898" width="17.28515625" customWidth="1"/>
    <col min="5899" max="5899" width="36.5703125" customWidth="1"/>
    <col min="6152" max="6152" width="26" customWidth="1"/>
    <col min="6153" max="6153" width="26.85546875" customWidth="1"/>
    <col min="6154" max="6154" width="17.28515625" customWidth="1"/>
    <col min="6155" max="6155" width="36.5703125" customWidth="1"/>
    <col min="6408" max="6408" width="26" customWidth="1"/>
    <col min="6409" max="6409" width="26.85546875" customWidth="1"/>
    <col min="6410" max="6410" width="17.28515625" customWidth="1"/>
    <col min="6411" max="6411" width="36.5703125" customWidth="1"/>
    <col min="6664" max="6664" width="26" customWidth="1"/>
    <col min="6665" max="6665" width="26.85546875" customWidth="1"/>
    <col min="6666" max="6666" width="17.28515625" customWidth="1"/>
    <col min="6667" max="6667" width="36.5703125" customWidth="1"/>
    <col min="6920" max="6920" width="26" customWidth="1"/>
    <col min="6921" max="6921" width="26.85546875" customWidth="1"/>
    <col min="6922" max="6922" width="17.28515625" customWidth="1"/>
    <col min="6923" max="6923" width="36.5703125" customWidth="1"/>
    <col min="7176" max="7176" width="26" customWidth="1"/>
    <col min="7177" max="7177" width="26.85546875" customWidth="1"/>
    <col min="7178" max="7178" width="17.28515625" customWidth="1"/>
    <col min="7179" max="7179" width="36.5703125" customWidth="1"/>
    <col min="7432" max="7432" width="26" customWidth="1"/>
    <col min="7433" max="7433" width="26.85546875" customWidth="1"/>
    <col min="7434" max="7434" width="17.28515625" customWidth="1"/>
    <col min="7435" max="7435" width="36.5703125" customWidth="1"/>
    <col min="7688" max="7688" width="26" customWidth="1"/>
    <col min="7689" max="7689" width="26.85546875" customWidth="1"/>
    <col min="7690" max="7690" width="17.28515625" customWidth="1"/>
    <col min="7691" max="7691" width="36.5703125" customWidth="1"/>
    <col min="7944" max="7944" width="26" customWidth="1"/>
    <col min="7945" max="7945" width="26.85546875" customWidth="1"/>
    <col min="7946" max="7946" width="17.28515625" customWidth="1"/>
    <col min="7947" max="7947" width="36.5703125" customWidth="1"/>
    <col min="8200" max="8200" width="26" customWidth="1"/>
    <col min="8201" max="8201" width="26.85546875" customWidth="1"/>
    <col min="8202" max="8202" width="17.28515625" customWidth="1"/>
    <col min="8203" max="8203" width="36.5703125" customWidth="1"/>
    <col min="8456" max="8456" width="26" customWidth="1"/>
    <col min="8457" max="8457" width="26.85546875" customWidth="1"/>
    <col min="8458" max="8458" width="17.28515625" customWidth="1"/>
    <col min="8459" max="8459" width="36.5703125" customWidth="1"/>
    <col min="8712" max="8712" width="26" customWidth="1"/>
    <col min="8713" max="8713" width="26.85546875" customWidth="1"/>
    <col min="8714" max="8714" width="17.28515625" customWidth="1"/>
    <col min="8715" max="8715" width="36.5703125" customWidth="1"/>
    <col min="8968" max="8968" width="26" customWidth="1"/>
    <col min="8969" max="8969" width="26.85546875" customWidth="1"/>
    <col min="8970" max="8970" width="17.28515625" customWidth="1"/>
    <col min="8971" max="8971" width="36.5703125" customWidth="1"/>
    <col min="9224" max="9224" width="26" customWidth="1"/>
    <col min="9225" max="9225" width="26.85546875" customWidth="1"/>
    <col min="9226" max="9226" width="17.28515625" customWidth="1"/>
    <col min="9227" max="9227" width="36.5703125" customWidth="1"/>
    <col min="9480" max="9480" width="26" customWidth="1"/>
    <col min="9481" max="9481" width="26.85546875" customWidth="1"/>
    <col min="9482" max="9482" width="17.28515625" customWidth="1"/>
    <col min="9483" max="9483" width="36.5703125" customWidth="1"/>
    <col min="9736" max="9736" width="26" customWidth="1"/>
    <col min="9737" max="9737" width="26.85546875" customWidth="1"/>
    <col min="9738" max="9738" width="17.28515625" customWidth="1"/>
    <col min="9739" max="9739" width="36.5703125" customWidth="1"/>
    <col min="9992" max="9992" width="26" customWidth="1"/>
    <col min="9993" max="9993" width="26.85546875" customWidth="1"/>
    <col min="9994" max="9994" width="17.28515625" customWidth="1"/>
    <col min="9995" max="9995" width="36.5703125" customWidth="1"/>
    <col min="10248" max="10248" width="26" customWidth="1"/>
    <col min="10249" max="10249" width="26.85546875" customWidth="1"/>
    <col min="10250" max="10250" width="17.28515625" customWidth="1"/>
    <col min="10251" max="10251" width="36.5703125" customWidth="1"/>
    <col min="10504" max="10504" width="26" customWidth="1"/>
    <col min="10505" max="10505" width="26.85546875" customWidth="1"/>
    <col min="10506" max="10506" width="17.28515625" customWidth="1"/>
    <col min="10507" max="10507" width="36.5703125" customWidth="1"/>
    <col min="10760" max="10760" width="26" customWidth="1"/>
    <col min="10761" max="10761" width="26.85546875" customWidth="1"/>
    <col min="10762" max="10762" width="17.28515625" customWidth="1"/>
    <col min="10763" max="10763" width="36.5703125" customWidth="1"/>
    <col min="11016" max="11016" width="26" customWidth="1"/>
    <col min="11017" max="11017" width="26.85546875" customWidth="1"/>
    <col min="11018" max="11018" width="17.28515625" customWidth="1"/>
    <col min="11019" max="11019" width="36.5703125" customWidth="1"/>
    <col min="11272" max="11272" width="26" customWidth="1"/>
    <col min="11273" max="11273" width="26.85546875" customWidth="1"/>
    <col min="11274" max="11274" width="17.28515625" customWidth="1"/>
    <col min="11275" max="11275" width="36.5703125" customWidth="1"/>
    <col min="11528" max="11528" width="26" customWidth="1"/>
    <col min="11529" max="11529" width="26.85546875" customWidth="1"/>
    <col min="11530" max="11530" width="17.28515625" customWidth="1"/>
    <col min="11531" max="11531" width="36.5703125" customWidth="1"/>
    <col min="11784" max="11784" width="26" customWidth="1"/>
    <col min="11785" max="11785" width="26.85546875" customWidth="1"/>
    <col min="11786" max="11786" width="17.28515625" customWidth="1"/>
    <col min="11787" max="11787" width="36.5703125" customWidth="1"/>
    <col min="12040" max="12040" width="26" customWidth="1"/>
    <col min="12041" max="12041" width="26.85546875" customWidth="1"/>
    <col min="12042" max="12042" width="17.28515625" customWidth="1"/>
    <col min="12043" max="12043" width="36.5703125" customWidth="1"/>
    <col min="12296" max="12296" width="26" customWidth="1"/>
    <col min="12297" max="12297" width="26.85546875" customWidth="1"/>
    <col min="12298" max="12298" width="17.28515625" customWidth="1"/>
    <col min="12299" max="12299" width="36.5703125" customWidth="1"/>
    <col min="12552" max="12552" width="26" customWidth="1"/>
    <col min="12553" max="12553" width="26.85546875" customWidth="1"/>
    <col min="12554" max="12554" width="17.28515625" customWidth="1"/>
    <col min="12555" max="12555" width="36.5703125" customWidth="1"/>
    <col min="12808" max="12808" width="26" customWidth="1"/>
    <col min="12809" max="12809" width="26.85546875" customWidth="1"/>
    <col min="12810" max="12810" width="17.28515625" customWidth="1"/>
    <col min="12811" max="12811" width="36.5703125" customWidth="1"/>
    <col min="13064" max="13064" width="26" customWidth="1"/>
    <col min="13065" max="13065" width="26.85546875" customWidth="1"/>
    <col min="13066" max="13066" width="17.28515625" customWidth="1"/>
    <col min="13067" max="13067" width="36.5703125" customWidth="1"/>
    <col min="13320" max="13320" width="26" customWidth="1"/>
    <col min="13321" max="13321" width="26.85546875" customWidth="1"/>
    <col min="13322" max="13322" width="17.28515625" customWidth="1"/>
    <col min="13323" max="13323" width="36.5703125" customWidth="1"/>
    <col min="13576" max="13576" width="26" customWidth="1"/>
    <col min="13577" max="13577" width="26.85546875" customWidth="1"/>
    <col min="13578" max="13578" width="17.28515625" customWidth="1"/>
    <col min="13579" max="13579" width="36.5703125" customWidth="1"/>
    <col min="13832" max="13832" width="26" customWidth="1"/>
    <col min="13833" max="13833" width="26.85546875" customWidth="1"/>
    <col min="13834" max="13834" width="17.28515625" customWidth="1"/>
    <col min="13835" max="13835" width="36.5703125" customWidth="1"/>
    <col min="14088" max="14088" width="26" customWidth="1"/>
    <col min="14089" max="14089" width="26.85546875" customWidth="1"/>
    <col min="14090" max="14090" width="17.28515625" customWidth="1"/>
    <col min="14091" max="14091" width="36.5703125" customWidth="1"/>
    <col min="14344" max="14344" width="26" customWidth="1"/>
    <col min="14345" max="14345" width="26.85546875" customWidth="1"/>
    <col min="14346" max="14346" width="17.28515625" customWidth="1"/>
    <col min="14347" max="14347" width="36.5703125" customWidth="1"/>
    <col min="14600" max="14600" width="26" customWidth="1"/>
    <col min="14601" max="14601" width="26.85546875" customWidth="1"/>
    <col min="14602" max="14602" width="17.28515625" customWidth="1"/>
    <col min="14603" max="14603" width="36.5703125" customWidth="1"/>
    <col min="14856" max="14856" width="26" customWidth="1"/>
    <col min="14857" max="14857" width="26.85546875" customWidth="1"/>
    <col min="14858" max="14858" width="17.28515625" customWidth="1"/>
    <col min="14859" max="14859" width="36.5703125" customWidth="1"/>
    <col min="15112" max="15112" width="26" customWidth="1"/>
    <col min="15113" max="15113" width="26.85546875" customWidth="1"/>
    <col min="15114" max="15114" width="17.28515625" customWidth="1"/>
    <col min="15115" max="15115" width="36.5703125" customWidth="1"/>
    <col min="15368" max="15368" width="26" customWidth="1"/>
    <col min="15369" max="15369" width="26.85546875" customWidth="1"/>
    <col min="15370" max="15370" width="17.28515625" customWidth="1"/>
    <col min="15371" max="15371" width="36.5703125" customWidth="1"/>
    <col min="15624" max="15624" width="26" customWidth="1"/>
    <col min="15625" max="15625" width="26.85546875" customWidth="1"/>
    <col min="15626" max="15626" width="17.28515625" customWidth="1"/>
    <col min="15627" max="15627" width="36.5703125" customWidth="1"/>
    <col min="15880" max="15880" width="26" customWidth="1"/>
    <col min="15881" max="15881" width="26.85546875" customWidth="1"/>
    <col min="15882" max="15882" width="17.28515625" customWidth="1"/>
    <col min="15883" max="15883" width="36.5703125" customWidth="1"/>
    <col min="16136" max="16136" width="26" customWidth="1"/>
    <col min="16137" max="16137" width="26.85546875" customWidth="1"/>
    <col min="16138" max="16138" width="17.28515625" customWidth="1"/>
    <col min="16139" max="16139" width="36.5703125" customWidth="1"/>
  </cols>
  <sheetData>
    <row r="1" spans="1:19" ht="30" customHeight="1" x14ac:dyDescent="0.25">
      <c r="D1"/>
      <c r="G1"/>
      <c r="J1"/>
      <c r="P1"/>
    </row>
    <row r="2" spans="1:19" ht="51" customHeight="1" x14ac:dyDescent="0.25">
      <c r="A2" s="43"/>
      <c r="B2" s="43"/>
      <c r="C2" s="43"/>
      <c r="D2"/>
      <c r="E2" s="16"/>
      <c r="F2" s="16"/>
      <c r="G2"/>
      <c r="H2" s="16"/>
      <c r="I2" s="16"/>
      <c r="J2"/>
      <c r="N2" s="43"/>
      <c r="O2" s="43"/>
      <c r="P2"/>
    </row>
    <row r="3" spans="1:19" ht="26.25" customHeight="1" x14ac:dyDescent="0.25">
      <c r="A3" s="47" t="s">
        <v>27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ht="23.25" customHeight="1" x14ac:dyDescent="0.25">
      <c r="A4" s="49" t="s">
        <v>44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ht="23.25" customHeight="1" x14ac:dyDescent="0.25">
      <c r="A5" s="44" t="s">
        <v>0</v>
      </c>
      <c r="B5" s="34" t="s">
        <v>31</v>
      </c>
      <c r="C5" s="34"/>
      <c r="D5" s="34"/>
      <c r="E5" s="34" t="s">
        <v>32</v>
      </c>
      <c r="F5" s="34"/>
      <c r="G5" s="34"/>
      <c r="H5" s="34" t="s">
        <v>33</v>
      </c>
      <c r="I5" s="34"/>
      <c r="J5" s="34"/>
      <c r="K5" s="34" t="s">
        <v>35</v>
      </c>
      <c r="L5" s="34"/>
      <c r="M5" s="34"/>
      <c r="N5" s="34" t="s">
        <v>36</v>
      </c>
      <c r="O5" s="34"/>
      <c r="P5" s="34"/>
      <c r="Q5" s="34" t="s">
        <v>41</v>
      </c>
      <c r="R5" s="34"/>
      <c r="S5" s="34"/>
    </row>
    <row r="6" spans="1:19" ht="15.75" x14ac:dyDescent="0.25">
      <c r="A6" s="44"/>
      <c r="B6" s="34" t="s">
        <v>1</v>
      </c>
      <c r="C6" s="34"/>
      <c r="D6" s="35" t="s">
        <v>2</v>
      </c>
      <c r="E6" s="34" t="s">
        <v>1</v>
      </c>
      <c r="F6" s="34"/>
      <c r="G6" s="35" t="s">
        <v>2</v>
      </c>
      <c r="H6" s="34" t="s">
        <v>1</v>
      </c>
      <c r="I6" s="34"/>
      <c r="J6" s="35" t="s">
        <v>2</v>
      </c>
      <c r="K6" s="34" t="s">
        <v>1</v>
      </c>
      <c r="L6" s="34"/>
      <c r="M6" s="35" t="s">
        <v>2</v>
      </c>
      <c r="N6" s="34" t="s">
        <v>1</v>
      </c>
      <c r="O6" s="34"/>
      <c r="P6" s="35" t="s">
        <v>2</v>
      </c>
      <c r="Q6" s="34" t="s">
        <v>1</v>
      </c>
      <c r="R6" s="34"/>
      <c r="S6" s="35" t="s">
        <v>2</v>
      </c>
    </row>
    <row r="7" spans="1:19" ht="15.75" x14ac:dyDescent="0.25">
      <c r="A7" s="45"/>
      <c r="B7" s="1" t="s">
        <v>3</v>
      </c>
      <c r="C7" s="1" t="s">
        <v>4</v>
      </c>
      <c r="D7" s="36"/>
      <c r="E7" s="1" t="s">
        <v>3</v>
      </c>
      <c r="F7" s="1" t="s">
        <v>4</v>
      </c>
      <c r="G7" s="36"/>
      <c r="H7" s="1" t="s">
        <v>3</v>
      </c>
      <c r="I7" s="1" t="s">
        <v>4</v>
      </c>
      <c r="J7" s="36"/>
      <c r="K7" s="1" t="s">
        <v>3</v>
      </c>
      <c r="L7" s="1" t="s">
        <v>4</v>
      </c>
      <c r="M7" s="36"/>
      <c r="N7" s="1" t="s">
        <v>3</v>
      </c>
      <c r="O7" s="1" t="s">
        <v>4</v>
      </c>
      <c r="P7" s="36"/>
      <c r="Q7" s="1" t="s">
        <v>3</v>
      </c>
      <c r="R7" s="1" t="s">
        <v>4</v>
      </c>
      <c r="S7" s="36"/>
    </row>
    <row r="8" spans="1:19" ht="24.95" customHeight="1" x14ac:dyDescent="0.25">
      <c r="A8" s="2" t="s">
        <v>34</v>
      </c>
      <c r="B8" s="3">
        <v>38.261415129888888</v>
      </c>
      <c r="C8" s="3">
        <v>40.087780316620758</v>
      </c>
      <c r="D8" s="4">
        <v>1.82636518673187</v>
      </c>
      <c r="E8" s="18">
        <v>48.518844551371416</v>
      </c>
      <c r="F8" s="18">
        <v>44.666428626176106</v>
      </c>
      <c r="G8" s="4">
        <f>+ABS(E8-F8)</f>
        <v>3.8524159251953094</v>
      </c>
      <c r="H8" s="18">
        <v>49.625059080997566</v>
      </c>
      <c r="I8" s="18">
        <v>45.511127705349168</v>
      </c>
      <c r="J8" s="4">
        <f>+ABS(H8-I8)</f>
        <v>4.1139313756483986</v>
      </c>
      <c r="K8" s="18">
        <v>36.823052632357403</v>
      </c>
      <c r="L8" s="18">
        <v>42.135899993851758</v>
      </c>
      <c r="M8" s="4">
        <f>+ABS(K8-L8)</f>
        <v>5.3128473614943559</v>
      </c>
      <c r="N8" s="18">
        <v>36.573411323595103</v>
      </c>
      <c r="O8" s="18">
        <v>39.510628374511455</v>
      </c>
      <c r="P8" s="4">
        <f>+ABS(N8-O8)</f>
        <v>2.9372170509163524</v>
      </c>
      <c r="Q8" s="18">
        <v>39.89826404313326</v>
      </c>
      <c r="R8" s="18">
        <v>37.389113939668114</v>
      </c>
      <c r="S8" s="4">
        <f>+ABS(Q8-R8)</f>
        <v>2.5091501034651458</v>
      </c>
    </row>
    <row r="9" spans="1:19" ht="24.95" customHeight="1" x14ac:dyDescent="0.25">
      <c r="A9" s="37" t="s">
        <v>5</v>
      </c>
      <c r="B9" s="38"/>
      <c r="C9" s="38"/>
      <c r="D9" s="39"/>
      <c r="E9" s="12"/>
      <c r="F9" s="12"/>
      <c r="G9" s="13"/>
      <c r="H9" s="12"/>
      <c r="I9" s="12"/>
      <c r="J9" s="13"/>
      <c r="K9" s="38"/>
      <c r="L9" s="38"/>
      <c r="M9" s="39"/>
      <c r="N9" s="38"/>
      <c r="O9" s="38"/>
      <c r="P9" s="39"/>
      <c r="Q9" s="51"/>
      <c r="R9" s="51"/>
      <c r="S9" s="35"/>
    </row>
    <row r="10" spans="1:19" ht="24.95" customHeight="1" x14ac:dyDescent="0.25">
      <c r="A10" s="5" t="s">
        <v>6</v>
      </c>
      <c r="B10" s="6">
        <v>43.785483646350507</v>
      </c>
      <c r="C10" s="6">
        <v>42.316899229217874</v>
      </c>
      <c r="D10" s="7">
        <v>1.4685844171326323</v>
      </c>
      <c r="E10" s="19">
        <v>45.171703029595925</v>
      </c>
      <c r="F10" s="19">
        <v>47.81432504706607</v>
      </c>
      <c r="G10" s="20">
        <f>+ABS(E10-F10)</f>
        <v>2.6426220174701456</v>
      </c>
      <c r="H10" s="19">
        <v>51.315154247275217</v>
      </c>
      <c r="I10" s="19">
        <v>44.567989420266159</v>
      </c>
      <c r="J10" s="20">
        <f>+ABS(H10-I10)</f>
        <v>6.7471648270090583</v>
      </c>
      <c r="K10" s="19">
        <v>38.324062270052899</v>
      </c>
      <c r="L10" s="19">
        <v>43.082914856047985</v>
      </c>
      <c r="M10" s="20">
        <f>+ABS(K10-L10)</f>
        <v>4.7588525859950863</v>
      </c>
      <c r="N10" s="19">
        <v>39.891442567827056</v>
      </c>
      <c r="O10" s="19">
        <v>40.863649601762631</v>
      </c>
      <c r="P10" s="20">
        <f>+ABS(N10-O10)</f>
        <v>0.97220703393557528</v>
      </c>
      <c r="Q10" s="19">
        <v>43.48735778739514</v>
      </c>
      <c r="R10" s="19">
        <v>38.333327928868599</v>
      </c>
      <c r="S10" s="20">
        <f>+ABS(Q10-R10)</f>
        <v>5.1540298585265418</v>
      </c>
    </row>
    <row r="11" spans="1:19" ht="24.95" customHeight="1" x14ac:dyDescent="0.25">
      <c r="A11" s="2" t="s">
        <v>7</v>
      </c>
      <c r="B11" s="8">
        <v>29.453236470796693</v>
      </c>
      <c r="C11" s="8">
        <v>32.906258793928259</v>
      </c>
      <c r="D11" s="4">
        <v>3.4530223231315667</v>
      </c>
      <c r="E11" s="21">
        <v>50.95737953711901</v>
      </c>
      <c r="F11" s="21">
        <v>43.408773841155913</v>
      </c>
      <c r="G11" s="4">
        <f>+ABS(E11-F11)</f>
        <v>7.5486056959630972</v>
      </c>
      <c r="H11" s="21">
        <v>49.104986032164327</v>
      </c>
      <c r="I11" s="21">
        <v>46.549613291179696</v>
      </c>
      <c r="J11" s="4">
        <f>+ABS(H11-I11)</f>
        <v>2.5553727409846303</v>
      </c>
      <c r="K11" s="21">
        <v>33.959013795289479</v>
      </c>
      <c r="L11" s="21">
        <v>35.966998920850784</v>
      </c>
      <c r="M11" s="4">
        <f>+ABS(K11-L11)</f>
        <v>2.007985125561305</v>
      </c>
      <c r="N11" s="21">
        <v>30.273184759166067</v>
      </c>
      <c r="O11" s="21">
        <v>33.490140758686252</v>
      </c>
      <c r="P11" s="4">
        <f>+ABS(N11-O11)</f>
        <v>3.2169559995201844</v>
      </c>
      <c r="Q11" s="21">
        <v>33.27896045176972</v>
      </c>
      <c r="R11" s="21">
        <v>33.913704771053474</v>
      </c>
      <c r="S11" s="4">
        <f>+ABS(Q11-R11)</f>
        <v>0.63474431928375452</v>
      </c>
    </row>
    <row r="12" spans="1:19" ht="24.95" customHeight="1" x14ac:dyDescent="0.25">
      <c r="A12" s="40" t="s">
        <v>28</v>
      </c>
      <c r="B12" s="41"/>
      <c r="C12" s="41"/>
      <c r="D12" s="42"/>
      <c r="E12" s="14"/>
      <c r="F12" s="14"/>
      <c r="G12" s="15"/>
      <c r="H12" s="14"/>
      <c r="I12" s="14"/>
      <c r="J12" s="15"/>
      <c r="K12" s="41"/>
      <c r="L12" s="41"/>
      <c r="M12" s="42"/>
      <c r="N12" s="41"/>
      <c r="O12" s="41"/>
      <c r="P12" s="42"/>
      <c r="Q12" s="51"/>
      <c r="R12" s="51"/>
      <c r="S12" s="35"/>
    </row>
    <row r="13" spans="1:19" ht="24.95" customHeight="1" x14ac:dyDescent="0.25">
      <c r="A13" s="5" t="s">
        <v>8</v>
      </c>
      <c r="B13" s="6">
        <v>52.520191003949776</v>
      </c>
      <c r="C13" s="6">
        <v>46.835578362197992</v>
      </c>
      <c r="D13" s="7">
        <v>5.6846126417517837</v>
      </c>
      <c r="E13" s="19">
        <v>43.239235500878735</v>
      </c>
      <c r="F13" s="19">
        <v>44.892808529945555</v>
      </c>
      <c r="G13" s="20">
        <f>+ABS(E13-F13)</f>
        <v>1.6535730290668198</v>
      </c>
      <c r="H13" s="19">
        <v>49.20544527606031</v>
      </c>
      <c r="I13" s="19">
        <v>44.198724786081677</v>
      </c>
      <c r="J13" s="20">
        <f>+ABS(H13-I13)</f>
        <v>5.0067204899786333</v>
      </c>
      <c r="K13" s="19">
        <v>41.686320754717002</v>
      </c>
      <c r="L13" s="19">
        <v>51.144947362160231</v>
      </c>
      <c r="M13" s="20">
        <f>+ABS(K13-L13)</f>
        <v>9.4586266074432288</v>
      </c>
      <c r="N13" s="19">
        <v>40.046811000585137</v>
      </c>
      <c r="O13" s="19">
        <v>44.592644842733016</v>
      </c>
      <c r="P13" s="20">
        <f>+ABS(N13-O13)</f>
        <v>4.5458338421478786</v>
      </c>
      <c r="Q13" s="52">
        <v>38.749964759944746</v>
      </c>
      <c r="R13" s="52">
        <v>33.707701707934476</v>
      </c>
      <c r="S13" s="53">
        <f>+ABS(Q13-R13)</f>
        <v>5.04226305201027</v>
      </c>
    </row>
    <row r="14" spans="1:19" ht="24.95" customHeight="1" x14ac:dyDescent="0.25">
      <c r="A14" s="2" t="s">
        <v>9</v>
      </c>
      <c r="B14" s="8">
        <v>42.381859302463994</v>
      </c>
      <c r="C14" s="8">
        <v>48.435213328830351</v>
      </c>
      <c r="D14" s="4">
        <v>6.0533540263663568</v>
      </c>
      <c r="E14" s="22" t="s">
        <v>29</v>
      </c>
      <c r="F14" s="22" t="s">
        <v>29</v>
      </c>
      <c r="G14" s="23" t="s">
        <v>29</v>
      </c>
      <c r="H14" s="22" t="s">
        <v>29</v>
      </c>
      <c r="I14" s="22" t="s">
        <v>29</v>
      </c>
      <c r="J14" s="23" t="s">
        <v>29</v>
      </c>
      <c r="K14" s="22" t="s">
        <v>29</v>
      </c>
      <c r="L14" s="22" t="s">
        <v>29</v>
      </c>
      <c r="M14" s="23" t="s">
        <v>29</v>
      </c>
      <c r="N14" s="22" t="s">
        <v>29</v>
      </c>
      <c r="O14" s="22" t="s">
        <v>29</v>
      </c>
      <c r="P14" s="23" t="s">
        <v>29</v>
      </c>
      <c r="Q14" s="54"/>
      <c r="R14" s="54"/>
      <c r="S14" s="55" t="s">
        <v>29</v>
      </c>
    </row>
    <row r="15" spans="1:19" ht="24.95" customHeight="1" x14ac:dyDescent="0.25">
      <c r="A15" s="5" t="s">
        <v>10</v>
      </c>
      <c r="B15" s="6">
        <v>36.766051427669979</v>
      </c>
      <c r="C15" s="6">
        <v>37.036517838368262</v>
      </c>
      <c r="D15" s="7">
        <v>0.27046641069828325</v>
      </c>
      <c r="E15" s="19">
        <v>50.277706019116508</v>
      </c>
      <c r="F15" s="19">
        <v>41.008014595686454</v>
      </c>
      <c r="G15" s="20">
        <f>+ABS(E15-F15)</f>
        <v>9.2696914234300536</v>
      </c>
      <c r="H15" s="19">
        <v>50.39438815276695</v>
      </c>
      <c r="I15" s="19">
        <v>52.57428124624083</v>
      </c>
      <c r="J15" s="20">
        <f>+ABS(H15-I15)</f>
        <v>2.1798930934738792</v>
      </c>
      <c r="K15" s="19">
        <v>30.995978966903806</v>
      </c>
      <c r="L15" s="19">
        <v>46.995192307692307</v>
      </c>
      <c r="M15" s="20">
        <f>+ABS(K15-L15)</f>
        <v>15.999213340788501</v>
      </c>
      <c r="N15" s="19">
        <v>33.743235202448076</v>
      </c>
      <c r="O15" s="19">
        <v>46.834812082544111</v>
      </c>
      <c r="P15" s="20">
        <f>+ABS(N15-O15)</f>
        <v>13.091576880096035</v>
      </c>
      <c r="Q15" s="52">
        <v>40.135478408128705</v>
      </c>
      <c r="R15" s="52">
        <v>43.151033710153783</v>
      </c>
      <c r="S15" s="53">
        <f>+ABS(Q15-R15)</f>
        <v>3.0155553020250778</v>
      </c>
    </row>
    <row r="16" spans="1:19" ht="24.95" customHeight="1" x14ac:dyDescent="0.25">
      <c r="A16" s="2" t="s">
        <v>11</v>
      </c>
      <c r="B16" s="8">
        <v>34.775875038718524</v>
      </c>
      <c r="C16" s="8">
        <v>39.33191513827402</v>
      </c>
      <c r="D16" s="4">
        <v>4.5560400995554957</v>
      </c>
      <c r="E16" s="22" t="s">
        <v>29</v>
      </c>
      <c r="F16" s="22" t="s">
        <v>29</v>
      </c>
      <c r="G16" s="23" t="s">
        <v>29</v>
      </c>
      <c r="H16" s="22" t="s">
        <v>29</v>
      </c>
      <c r="I16" s="22" t="s">
        <v>29</v>
      </c>
      <c r="J16" s="23" t="s">
        <v>29</v>
      </c>
      <c r="K16" s="22" t="s">
        <v>29</v>
      </c>
      <c r="L16" s="22" t="s">
        <v>29</v>
      </c>
      <c r="M16" s="23" t="s">
        <v>29</v>
      </c>
      <c r="N16" s="22" t="s">
        <v>29</v>
      </c>
      <c r="O16" s="22" t="s">
        <v>29</v>
      </c>
      <c r="P16" s="23" t="s">
        <v>29</v>
      </c>
      <c r="Q16" s="54"/>
      <c r="R16" s="54"/>
      <c r="S16" s="55" t="s">
        <v>29</v>
      </c>
    </row>
    <row r="17" spans="1:19" ht="24.95" customHeight="1" x14ac:dyDescent="0.25">
      <c r="A17" s="5" t="s">
        <v>12</v>
      </c>
      <c r="B17" s="6">
        <v>33.243288873881482</v>
      </c>
      <c r="C17" s="6">
        <v>39.259206394518984</v>
      </c>
      <c r="D17" s="7">
        <v>6.0159175206375011</v>
      </c>
      <c r="E17" s="19" t="s">
        <v>29</v>
      </c>
      <c r="F17" s="19" t="s">
        <v>29</v>
      </c>
      <c r="G17" s="20" t="s">
        <v>29</v>
      </c>
      <c r="H17" s="19" t="s">
        <v>29</v>
      </c>
      <c r="I17" s="19" t="s">
        <v>29</v>
      </c>
      <c r="J17" s="20" t="s">
        <v>29</v>
      </c>
      <c r="K17" s="19" t="s">
        <v>29</v>
      </c>
      <c r="L17" s="19" t="s">
        <v>29</v>
      </c>
      <c r="M17" s="20" t="s">
        <v>29</v>
      </c>
      <c r="N17" s="19" t="s">
        <v>29</v>
      </c>
      <c r="O17" s="19" t="s">
        <v>29</v>
      </c>
      <c r="P17" s="20" t="s">
        <v>29</v>
      </c>
      <c r="Q17" s="52"/>
      <c r="R17" s="52"/>
      <c r="S17" s="53" t="s">
        <v>29</v>
      </c>
    </row>
    <row r="18" spans="1:19" ht="24.95" customHeight="1" x14ac:dyDescent="0.25">
      <c r="A18" s="2" t="s">
        <v>13</v>
      </c>
      <c r="B18" s="8">
        <v>38.090319481143403</v>
      </c>
      <c r="C18" s="8">
        <v>34.759751866260117</v>
      </c>
      <c r="D18" s="4">
        <v>3.3305676148832859</v>
      </c>
      <c r="E18" s="22">
        <v>45.973170269245358</v>
      </c>
      <c r="F18" s="22">
        <v>49.170927509915423</v>
      </c>
      <c r="G18" s="23">
        <f>+ABS(E18-F18)</f>
        <v>3.1977572406700645</v>
      </c>
      <c r="H18" s="22">
        <v>44.057071657179158</v>
      </c>
      <c r="I18" s="22">
        <v>50.065831290293289</v>
      </c>
      <c r="J18" s="23">
        <f>+ABS(H18-I18)</f>
        <v>6.0087596331141313</v>
      </c>
      <c r="K18" s="22">
        <v>39.027041126858499</v>
      </c>
      <c r="L18" s="22">
        <v>43.458214647805725</v>
      </c>
      <c r="M18" s="23">
        <f>+ABS(K18-L18)</f>
        <v>4.4311735209472261</v>
      </c>
      <c r="N18" s="22">
        <v>45.579522213085369</v>
      </c>
      <c r="O18" s="22">
        <v>40.778538750981298</v>
      </c>
      <c r="P18" s="23">
        <f>+ABS(N18-O18)</f>
        <v>4.800983462104071</v>
      </c>
      <c r="Q18" s="54">
        <v>45.363829571905676</v>
      </c>
      <c r="R18" s="54">
        <v>33.261413653232069</v>
      </c>
      <c r="S18" s="55">
        <f>+ABS(Q18-R18)</f>
        <v>12.102415918673607</v>
      </c>
    </row>
    <row r="19" spans="1:19" ht="24.95" customHeight="1" x14ac:dyDescent="0.25">
      <c r="A19" s="5" t="s">
        <v>14</v>
      </c>
      <c r="B19" s="6">
        <v>41.180012040939197</v>
      </c>
      <c r="C19" s="6">
        <v>35.6671363939776</v>
      </c>
      <c r="D19" s="7">
        <v>5.5128756469615965</v>
      </c>
      <c r="E19" s="19">
        <v>46.372395618875075</v>
      </c>
      <c r="F19" s="19">
        <v>50.162192007729999</v>
      </c>
      <c r="G19" s="20">
        <f>+ABS(E19-F19)</f>
        <v>3.7897963888549242</v>
      </c>
      <c r="H19" s="19">
        <v>51.884863848229621</v>
      </c>
      <c r="I19" s="19">
        <v>49.182671390390951</v>
      </c>
      <c r="J19" s="20">
        <f>+ABS(H19-I19)</f>
        <v>2.7021924578386702</v>
      </c>
      <c r="K19" s="19">
        <v>47.540863981319326</v>
      </c>
      <c r="L19" s="19">
        <v>42.976549802646851</v>
      </c>
      <c r="M19" s="20">
        <f>+ABS(K19-L19)</f>
        <v>4.5643141786724755</v>
      </c>
      <c r="N19" s="19">
        <v>40.638785953767425</v>
      </c>
      <c r="O19" s="19">
        <v>45.004223945933489</v>
      </c>
      <c r="P19" s="20">
        <f>+ABS(N19-O19)</f>
        <v>4.3654379921660649</v>
      </c>
      <c r="Q19" s="52">
        <v>52.462477886206706</v>
      </c>
      <c r="R19" s="52">
        <v>32.196969696969695</v>
      </c>
      <c r="S19" s="53">
        <f>+ABS(Q19-R19)</f>
        <v>20.265508189237011</v>
      </c>
    </row>
    <row r="20" spans="1:19" ht="24.95" customHeight="1" x14ac:dyDescent="0.25">
      <c r="A20" s="2" t="s">
        <v>15</v>
      </c>
      <c r="B20" s="8">
        <v>34.5948036877055</v>
      </c>
      <c r="C20" s="8">
        <v>37.451129970439595</v>
      </c>
      <c r="D20" s="4">
        <v>2.8563262827340949</v>
      </c>
      <c r="E20" s="22">
        <v>50.743295763699962</v>
      </c>
      <c r="F20" s="22">
        <v>37.85711082208369</v>
      </c>
      <c r="G20" s="23">
        <f>+ABS(E20-F20)</f>
        <v>12.886184941616271</v>
      </c>
      <c r="H20" s="22">
        <v>52.473099233937035</v>
      </c>
      <c r="I20" s="22">
        <v>44.681067034796378</v>
      </c>
      <c r="J20" s="23">
        <f>+ABS(H20-I20)</f>
        <v>7.7920321991406567</v>
      </c>
      <c r="K20" s="22">
        <v>44.361205432937183</v>
      </c>
      <c r="L20" s="22">
        <v>37.308853726295446</v>
      </c>
      <c r="M20" s="23">
        <f>+ABS(K20-L20)</f>
        <v>7.0523517066417369</v>
      </c>
      <c r="N20" s="22">
        <v>36.277895855472906</v>
      </c>
      <c r="O20" s="22">
        <v>36.508874394927624</v>
      </c>
      <c r="P20" s="23">
        <f>+ABS(N20-O20)</f>
        <v>0.23097853945471769</v>
      </c>
      <c r="Q20" s="54">
        <v>28.996589403254188</v>
      </c>
      <c r="R20" s="54">
        <v>38.673985014810938</v>
      </c>
      <c r="S20" s="55">
        <f>+ABS(Q20-R20)</f>
        <v>9.6773956115567508</v>
      </c>
    </row>
    <row r="21" spans="1:19" ht="24.95" customHeight="1" x14ac:dyDescent="0.25">
      <c r="A21" s="5" t="s">
        <v>16</v>
      </c>
      <c r="B21" s="6">
        <v>39.017543859649123</v>
      </c>
      <c r="C21" s="6">
        <v>40.787858497935495</v>
      </c>
      <c r="D21" s="7">
        <v>1.7703146382863721</v>
      </c>
      <c r="E21" s="19" t="s">
        <v>29</v>
      </c>
      <c r="F21" s="19" t="s">
        <v>29</v>
      </c>
      <c r="G21" s="20" t="s">
        <v>29</v>
      </c>
      <c r="H21" s="19" t="s">
        <v>29</v>
      </c>
      <c r="I21" s="19" t="s">
        <v>29</v>
      </c>
      <c r="J21" s="20" t="s">
        <v>29</v>
      </c>
      <c r="K21" s="19" t="s">
        <v>29</v>
      </c>
      <c r="L21" s="19" t="s">
        <v>29</v>
      </c>
      <c r="M21" s="20" t="s">
        <v>29</v>
      </c>
      <c r="N21" s="19" t="s">
        <v>29</v>
      </c>
      <c r="O21" s="19" t="s">
        <v>29</v>
      </c>
      <c r="P21" s="20" t="s">
        <v>29</v>
      </c>
      <c r="Q21" s="52"/>
      <c r="R21" s="52"/>
      <c r="S21" s="53" t="s">
        <v>29</v>
      </c>
    </row>
    <row r="22" spans="1:19" ht="24.95" customHeight="1" x14ac:dyDescent="0.25">
      <c r="A22" s="2" t="s">
        <v>17</v>
      </c>
      <c r="B22" s="8">
        <v>32.656461522440907</v>
      </c>
      <c r="C22" s="8">
        <v>40.281570483645851</v>
      </c>
      <c r="D22" s="4">
        <v>7.6251089612049441</v>
      </c>
      <c r="E22" s="22" t="s">
        <v>29</v>
      </c>
      <c r="F22" s="22" t="s">
        <v>29</v>
      </c>
      <c r="G22" s="23" t="s">
        <v>29</v>
      </c>
      <c r="H22" s="22" t="s">
        <v>29</v>
      </c>
      <c r="I22" s="22" t="s">
        <v>29</v>
      </c>
      <c r="J22" s="23" t="s">
        <v>29</v>
      </c>
      <c r="K22" s="22" t="s">
        <v>29</v>
      </c>
      <c r="L22" s="22" t="s">
        <v>29</v>
      </c>
      <c r="M22" s="23" t="s">
        <v>29</v>
      </c>
      <c r="N22" s="22" t="s">
        <v>29</v>
      </c>
      <c r="O22" s="22" t="s">
        <v>29</v>
      </c>
      <c r="P22" s="23" t="s">
        <v>29</v>
      </c>
      <c r="Q22" s="54"/>
      <c r="R22" s="54"/>
      <c r="S22" s="55" t="s">
        <v>29</v>
      </c>
    </row>
    <row r="23" spans="1:19" ht="24.95" customHeight="1" x14ac:dyDescent="0.25">
      <c r="A23" s="5" t="s">
        <v>18</v>
      </c>
      <c r="B23" s="6">
        <v>39.571314983674782</v>
      </c>
      <c r="C23" s="6">
        <v>38.306264899072183</v>
      </c>
      <c r="D23" s="7">
        <v>1.2650500846025992</v>
      </c>
      <c r="E23" s="19">
        <v>48.300619535637772</v>
      </c>
      <c r="F23" s="19">
        <v>46.805448394563477</v>
      </c>
      <c r="G23" s="20">
        <f>+ABS(E23-F23)</f>
        <v>1.4951711410742945</v>
      </c>
      <c r="H23" s="19">
        <v>51.006447420176833</v>
      </c>
      <c r="I23" s="19">
        <v>42.300505526022278</v>
      </c>
      <c r="J23" s="20">
        <f>+ABS(H23-I23)</f>
        <v>8.7059418941545559</v>
      </c>
      <c r="K23" s="19">
        <v>35.298246684876325</v>
      </c>
      <c r="L23" s="19">
        <v>38.13073394495413</v>
      </c>
      <c r="M23" s="20">
        <f>+ABS(K23-L23)</f>
        <v>2.832487260077805</v>
      </c>
      <c r="N23" s="19">
        <v>44.223657338411435</v>
      </c>
      <c r="O23" s="19">
        <v>37.064584680772427</v>
      </c>
      <c r="P23" s="20">
        <f>+ABS(N23-O23)</f>
        <v>7.1590726576390082</v>
      </c>
      <c r="Q23" s="52">
        <v>38.818583813347296</v>
      </c>
      <c r="R23" s="52">
        <v>42.194947569113438</v>
      </c>
      <c r="S23" s="53">
        <f>+ABS(Q23-R23)</f>
        <v>3.3763637557661426</v>
      </c>
    </row>
    <row r="24" spans="1:19" ht="24.95" customHeight="1" x14ac:dyDescent="0.25">
      <c r="A24" s="2" t="s">
        <v>19</v>
      </c>
      <c r="B24" s="8">
        <v>38.226805140982314</v>
      </c>
      <c r="C24" s="8">
        <v>39.456774840097857</v>
      </c>
      <c r="D24" s="4">
        <v>1.2299696991155429</v>
      </c>
      <c r="E24" s="22">
        <v>48.302852147178072</v>
      </c>
      <c r="F24" s="22">
        <v>45.677322683216033</v>
      </c>
      <c r="G24" s="23">
        <f>+ABS(E24-F24)</f>
        <v>2.6255294639620388</v>
      </c>
      <c r="H24" s="22">
        <v>53.603339388727854</v>
      </c>
      <c r="I24" s="22">
        <v>41.615140808479687</v>
      </c>
      <c r="J24" s="23">
        <f>+ABS(H24-I24)</f>
        <v>11.988198580248167</v>
      </c>
      <c r="K24" s="22">
        <v>33.001692426391898</v>
      </c>
      <c r="L24" s="22">
        <v>42.630805282030153</v>
      </c>
      <c r="M24" s="23">
        <f>+ABS(K24-L24)</f>
        <v>9.6291128556382546</v>
      </c>
      <c r="N24" s="22">
        <v>36.295193805632614</v>
      </c>
      <c r="O24" s="22">
        <v>36.441084557631712</v>
      </c>
      <c r="P24" s="23">
        <f>+ABS(N24-O24)</f>
        <v>0.14589075199909729</v>
      </c>
      <c r="Q24" s="54">
        <v>46.419462863986162</v>
      </c>
      <c r="R24" s="54">
        <v>34.819254666648924</v>
      </c>
      <c r="S24" s="55">
        <f>+ABS(Q24-R24)</f>
        <v>11.600208197337238</v>
      </c>
    </row>
    <row r="25" spans="1:19" ht="24.95" customHeight="1" x14ac:dyDescent="0.25">
      <c r="A25" s="5" t="s">
        <v>20</v>
      </c>
      <c r="B25" s="6">
        <v>47.299095263437998</v>
      </c>
      <c r="C25" s="6">
        <v>39.959469417833454</v>
      </c>
      <c r="D25" s="7">
        <v>7.3396258456045445</v>
      </c>
      <c r="E25" s="19" t="s">
        <v>29</v>
      </c>
      <c r="F25" s="19" t="s">
        <v>29</v>
      </c>
      <c r="G25" s="20" t="s">
        <v>29</v>
      </c>
      <c r="H25" s="19" t="s">
        <v>29</v>
      </c>
      <c r="I25" s="19" t="s">
        <v>29</v>
      </c>
      <c r="J25" s="20" t="s">
        <v>29</v>
      </c>
      <c r="K25" s="19" t="s">
        <v>29</v>
      </c>
      <c r="L25" s="19" t="s">
        <v>29</v>
      </c>
      <c r="M25" s="20" t="s">
        <v>29</v>
      </c>
      <c r="N25" s="19" t="s">
        <v>29</v>
      </c>
      <c r="O25" s="19" t="s">
        <v>29</v>
      </c>
      <c r="P25" s="20" t="s">
        <v>29</v>
      </c>
      <c r="Q25" s="52"/>
      <c r="R25" s="52"/>
      <c r="S25" s="53" t="s">
        <v>29</v>
      </c>
    </row>
    <row r="26" spans="1:19" ht="24.95" customHeight="1" x14ac:dyDescent="0.25">
      <c r="A26" s="2" t="s">
        <v>21</v>
      </c>
      <c r="B26" s="8">
        <v>42.57169925071053</v>
      </c>
      <c r="C26" s="8">
        <v>40.635152696556204</v>
      </c>
      <c r="D26" s="4">
        <v>1.9365465541543259</v>
      </c>
      <c r="E26" s="22" t="s">
        <v>29</v>
      </c>
      <c r="F26" s="22" t="s">
        <v>29</v>
      </c>
      <c r="G26" s="23" t="s">
        <v>29</v>
      </c>
      <c r="H26" s="22" t="s">
        <v>29</v>
      </c>
      <c r="I26" s="22" t="s">
        <v>29</v>
      </c>
      <c r="J26" s="23" t="s">
        <v>29</v>
      </c>
      <c r="K26" s="22" t="s">
        <v>29</v>
      </c>
      <c r="L26" s="22" t="s">
        <v>29</v>
      </c>
      <c r="M26" s="23" t="s">
        <v>29</v>
      </c>
      <c r="N26" s="22" t="s">
        <v>29</v>
      </c>
      <c r="O26" s="22" t="s">
        <v>29</v>
      </c>
      <c r="P26" s="23" t="s">
        <v>29</v>
      </c>
      <c r="Q26" s="54"/>
      <c r="R26" s="54"/>
      <c r="S26" s="55" t="s">
        <v>29</v>
      </c>
    </row>
    <row r="27" spans="1:19" ht="24.95" customHeight="1" x14ac:dyDescent="0.25">
      <c r="A27" s="5" t="s">
        <v>22</v>
      </c>
      <c r="B27" s="6">
        <v>31.677477192427357</v>
      </c>
      <c r="C27" s="6">
        <v>40.174863387978142</v>
      </c>
      <c r="D27" s="7">
        <v>8.497386195550785</v>
      </c>
      <c r="E27" s="19" t="s">
        <v>29</v>
      </c>
      <c r="F27" s="19" t="s">
        <v>29</v>
      </c>
      <c r="G27" s="20" t="s">
        <v>29</v>
      </c>
      <c r="H27" s="19" t="s">
        <v>29</v>
      </c>
      <c r="I27" s="19" t="s">
        <v>29</v>
      </c>
      <c r="J27" s="20" t="s">
        <v>29</v>
      </c>
      <c r="K27" s="19" t="s">
        <v>29</v>
      </c>
      <c r="L27" s="19" t="s">
        <v>29</v>
      </c>
      <c r="M27" s="20" t="s">
        <v>29</v>
      </c>
      <c r="N27" s="19" t="s">
        <v>29</v>
      </c>
      <c r="O27" s="19" t="s">
        <v>29</v>
      </c>
      <c r="P27" s="20" t="s">
        <v>29</v>
      </c>
      <c r="Q27" s="52"/>
      <c r="R27" s="52"/>
      <c r="S27" s="53" t="s">
        <v>29</v>
      </c>
    </row>
    <row r="28" spans="1:19" ht="24.95" customHeight="1" x14ac:dyDescent="0.25">
      <c r="A28" s="2" t="s">
        <v>23</v>
      </c>
      <c r="B28" s="8">
        <v>41.085104088016394</v>
      </c>
      <c r="C28" s="8">
        <v>35.589428052020693</v>
      </c>
      <c r="D28" s="4">
        <v>5.4956760359957002</v>
      </c>
      <c r="E28" s="22" t="s">
        <v>29</v>
      </c>
      <c r="F28" s="22" t="s">
        <v>29</v>
      </c>
      <c r="G28" s="23" t="s">
        <v>29</v>
      </c>
      <c r="H28" s="22" t="s">
        <v>29</v>
      </c>
      <c r="I28" s="22" t="s">
        <v>29</v>
      </c>
      <c r="J28" s="23" t="s">
        <v>29</v>
      </c>
      <c r="K28" s="22" t="s">
        <v>29</v>
      </c>
      <c r="L28" s="22" t="s">
        <v>29</v>
      </c>
      <c r="M28" s="23" t="s">
        <v>29</v>
      </c>
      <c r="N28" s="22" t="s">
        <v>29</v>
      </c>
      <c r="O28" s="22" t="s">
        <v>29</v>
      </c>
      <c r="P28" s="23" t="s">
        <v>29</v>
      </c>
      <c r="Q28" s="54"/>
      <c r="R28" s="54"/>
      <c r="S28" s="55" t="s">
        <v>29</v>
      </c>
    </row>
    <row r="29" spans="1:19" ht="24.95" customHeight="1" x14ac:dyDescent="0.25">
      <c r="A29" s="5" t="s">
        <v>24</v>
      </c>
      <c r="B29" s="9">
        <v>31.518183567442755</v>
      </c>
      <c r="C29" s="9">
        <v>33.465444637106764</v>
      </c>
      <c r="D29" s="10">
        <v>1.9472610696640089</v>
      </c>
      <c r="E29" s="19" t="s">
        <v>29</v>
      </c>
      <c r="F29" s="19" t="s">
        <v>29</v>
      </c>
      <c r="G29" s="20" t="s">
        <v>29</v>
      </c>
      <c r="H29" s="19" t="s">
        <v>29</v>
      </c>
      <c r="I29" s="19" t="s">
        <v>29</v>
      </c>
      <c r="J29" s="20" t="s">
        <v>29</v>
      </c>
      <c r="K29" s="19" t="s">
        <v>29</v>
      </c>
      <c r="L29" s="19" t="s">
        <v>29</v>
      </c>
      <c r="M29" s="20" t="s">
        <v>29</v>
      </c>
      <c r="N29" s="19" t="s">
        <v>29</v>
      </c>
      <c r="O29" s="19" t="s">
        <v>29</v>
      </c>
      <c r="P29" s="20" t="s">
        <v>29</v>
      </c>
      <c r="Q29" s="52"/>
      <c r="R29" s="52"/>
      <c r="S29" s="53" t="s">
        <v>29</v>
      </c>
    </row>
    <row r="30" spans="1:19" ht="24.95" customHeight="1" x14ac:dyDescent="0.25">
      <c r="A30" s="2" t="s">
        <v>25</v>
      </c>
      <c r="B30" s="17">
        <v>30.164158686730506</v>
      </c>
      <c r="C30" s="17">
        <v>26.353421859039837</v>
      </c>
      <c r="D30" s="26">
        <v>3.8107368276906683</v>
      </c>
      <c r="E30" s="22" t="s">
        <v>29</v>
      </c>
      <c r="F30" s="22" t="s">
        <v>29</v>
      </c>
      <c r="G30" s="23" t="s">
        <v>29</v>
      </c>
      <c r="H30" s="22" t="s">
        <v>29</v>
      </c>
      <c r="I30" s="22" t="s">
        <v>29</v>
      </c>
      <c r="J30" s="23" t="s">
        <v>29</v>
      </c>
      <c r="K30" s="22" t="s">
        <v>29</v>
      </c>
      <c r="L30" s="22" t="s">
        <v>29</v>
      </c>
      <c r="M30" s="23" t="s">
        <v>29</v>
      </c>
      <c r="N30" s="22" t="s">
        <v>29</v>
      </c>
      <c r="O30" s="22" t="s">
        <v>29</v>
      </c>
      <c r="P30" s="23" t="s">
        <v>29</v>
      </c>
      <c r="Q30" s="54"/>
      <c r="R30" s="54"/>
      <c r="S30" s="55" t="s">
        <v>29</v>
      </c>
    </row>
    <row r="31" spans="1:19" ht="36" customHeight="1" x14ac:dyDescent="0.25">
      <c r="A31" s="27" t="s">
        <v>30</v>
      </c>
      <c r="B31" s="28" t="s">
        <v>29</v>
      </c>
      <c r="C31" s="28" t="s">
        <v>29</v>
      </c>
      <c r="D31" s="29" t="s">
        <v>29</v>
      </c>
      <c r="E31" s="24">
        <v>48.847976810685886</v>
      </c>
      <c r="F31" s="24">
        <v>43.166670316754633</v>
      </c>
      <c r="G31" s="25">
        <f>+ABS(E31-F31)</f>
        <v>5.6813064939312525</v>
      </c>
      <c r="H31" s="24">
        <v>50.325928222365448</v>
      </c>
      <c r="I31" s="24">
        <v>44.271573089075048</v>
      </c>
      <c r="J31" s="25">
        <f>+ABS(H31-I31)</f>
        <v>6.0543551332904002</v>
      </c>
      <c r="K31" s="24">
        <v>32.9291722391566</v>
      </c>
      <c r="L31" s="24">
        <v>41.767904953145916</v>
      </c>
      <c r="M31" s="25">
        <f>+ABS(K31-L31)</f>
        <v>8.8387327139893159</v>
      </c>
      <c r="N31" s="24">
        <v>32.407254626955975</v>
      </c>
      <c r="O31" s="24">
        <v>40.61725689820824</v>
      </c>
      <c r="P31" s="25">
        <f>+ABS(N31-O31)</f>
        <v>8.2100022712522644</v>
      </c>
      <c r="Q31" s="56">
        <v>31.540653652358269</v>
      </c>
      <c r="R31" s="56">
        <v>43.360789173166168</v>
      </c>
      <c r="S31" s="57">
        <f>+ABS(Q31-R31)</f>
        <v>11.820135520807899</v>
      </c>
    </row>
    <row r="32" spans="1:19" x14ac:dyDescent="0.25">
      <c r="A32" s="31" t="s">
        <v>37</v>
      </c>
      <c r="N32" s="46"/>
      <c r="O32" s="46"/>
      <c r="P32" s="46"/>
    </row>
    <row r="33" spans="1:16" x14ac:dyDescent="0.25">
      <c r="A33" s="32" t="s">
        <v>39</v>
      </c>
      <c r="P33"/>
    </row>
    <row r="34" spans="1:16" x14ac:dyDescent="0.25">
      <c r="A34" s="32" t="s">
        <v>43</v>
      </c>
    </row>
    <row r="35" spans="1:16" x14ac:dyDescent="0.25">
      <c r="A35" t="s">
        <v>38</v>
      </c>
    </row>
    <row r="36" spans="1:16" x14ac:dyDescent="0.25">
      <c r="A36" s="31" t="s">
        <v>26</v>
      </c>
    </row>
    <row r="37" spans="1:16" ht="17.25" x14ac:dyDescent="0.25">
      <c r="A37" t="s">
        <v>40</v>
      </c>
    </row>
    <row r="38" spans="1:16" ht="17.25" x14ac:dyDescent="0.25">
      <c r="A38" t="s">
        <v>42</v>
      </c>
    </row>
  </sheetData>
  <mergeCells count="32">
    <mergeCell ref="N32:P32"/>
    <mergeCell ref="N2:O2"/>
    <mergeCell ref="N5:P5"/>
    <mergeCell ref="N6:O6"/>
    <mergeCell ref="P6:P7"/>
    <mergeCell ref="A3:S3"/>
    <mergeCell ref="A4:S4"/>
    <mergeCell ref="A2:C2"/>
    <mergeCell ref="B6:C6"/>
    <mergeCell ref="D6:D7"/>
    <mergeCell ref="K12:M12"/>
    <mergeCell ref="K5:M5"/>
    <mergeCell ref="K6:L6"/>
    <mergeCell ref="M6:M7"/>
    <mergeCell ref="K9:M9"/>
    <mergeCell ref="B5:D5"/>
    <mergeCell ref="E5:G5"/>
    <mergeCell ref="H5:J5"/>
    <mergeCell ref="A5:A7"/>
    <mergeCell ref="E6:F6"/>
    <mergeCell ref="G6:G7"/>
    <mergeCell ref="H6:I6"/>
    <mergeCell ref="J6:J7"/>
    <mergeCell ref="A9:D9"/>
    <mergeCell ref="A12:D12"/>
    <mergeCell ref="Q5:S5"/>
    <mergeCell ref="Q6:R6"/>
    <mergeCell ref="S6:S7"/>
    <mergeCell ref="Q9:S9"/>
    <mergeCell ref="Q12:S12"/>
    <mergeCell ref="N9:P9"/>
    <mergeCell ref="N12:P12"/>
  </mergeCells>
  <pageMargins left="0.7" right="0.7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TablaA6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Felipe Guillermo Cuevas Almando</cp:lastModifiedBy>
  <dcterms:created xsi:type="dcterms:W3CDTF">2019-02-22T16:19:31Z</dcterms:created>
  <dcterms:modified xsi:type="dcterms:W3CDTF">2023-08-23T17:49:45Z</dcterms:modified>
</cp:coreProperties>
</file>